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RECURSOS 27 NOV" sheetId="1" r:id="rId1"/>
  </sheets>
  <definedNames>
    <definedName name="RECURSOS" localSheetId="0">'RECURSOS 27 NOV'!$B$3:$F$43</definedName>
    <definedName name="RECURSOS">#REF!</definedName>
  </definedNames>
  <calcPr fullCalcOnLoad="1"/>
</workbook>
</file>

<file path=xl/sharedStrings.xml><?xml version="1.0" encoding="utf-8"?>
<sst xmlns="http://schemas.openxmlformats.org/spreadsheetml/2006/main" count="24" uniqueCount="24">
  <si>
    <t>TOTAL</t>
  </si>
  <si>
    <t>PROVINCIA DEL NEUQUÉN</t>
  </si>
  <si>
    <t>PODER JUDICIAL</t>
  </si>
  <si>
    <t>PLANILLA  A</t>
  </si>
  <si>
    <t>RECURSOS PROPIOS Y RECURSOS POR COPARTICIPACIÓN FEDERAL DE IMPUESTOS</t>
  </si>
  <si>
    <t>RUBROS</t>
  </si>
  <si>
    <t xml:space="preserve">RECURSOS PROPIOS           </t>
  </si>
  <si>
    <t>RECURSOS DE CAPITAL</t>
  </si>
  <si>
    <t xml:space="preserve">TOTAL RECURSOS PROPIOS Y COPARTICIPACIÓN </t>
  </si>
  <si>
    <t>PRESUPUESTO GENERAL : RECURSOS</t>
  </si>
  <si>
    <t>FUENTES FINANCIERAS</t>
  </si>
  <si>
    <t>MULTAS - PODER JUDICIAL</t>
  </si>
  <si>
    <t>TASA DE JUSTICIA - REGISTRO PUBLICO DE COMERCIO</t>
  </si>
  <si>
    <t>TASA DE JUSTICIA - REGISTRO DE LA PROPIEDAD INMUEBLE</t>
  </si>
  <si>
    <t>TASAS DE JUSTICIA - JUZGADOS</t>
  </si>
  <si>
    <t>INGRESOS A.R.T. - PODER JUDICIAL</t>
  </si>
  <si>
    <t>INGRESOS VARIOS - PODER JUDICIAL</t>
  </si>
  <si>
    <t>LEY 1971 - PODER JUDICIAL - AUTARQUÍA FINANCIERA</t>
  </si>
  <si>
    <t>CONTRIBUCIONES FIG. PARA FINANCIACIONES DE CAPITAL</t>
  </si>
  <si>
    <t>EJERCICIO 2010</t>
  </si>
  <si>
    <t>LEY 1971 Art. 3° Inc. "D"</t>
  </si>
  <si>
    <t>PODER JUDICIAL PROVINCIAL - RECURSOS AFECTADOS (Coparticipación)</t>
  </si>
  <si>
    <t>PODER JUDICIAL PROVINCIAL - RECURSOS AFECTADOS (Proyecto Modif. Art. 1º Ley 1971)</t>
  </si>
  <si>
    <t>DISMINUCION DE ADELANTO A PROVEEDORES Y CONTRATISTAS A LARGO PLAZO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</si>
</sst>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_);_(* \(#,##0\);_(* &quot;-&quot;??_);_(@_)"/>
    <numFmt numFmtId="165" formatCode="_(* #,##0_);_(* \(#,##0\);_(* &quot;-&quot;_);_(@_)"/>
    <numFmt numFmtId="166" formatCode="_(* #,##0.00_);_(* \(#,##0.00\);_(* &quot;-&quot;??_);_(@_)"/>
    <numFmt numFmtId="167" formatCode="0.00;[Red]0.00"/>
    <numFmt numFmtId="168" formatCode="_(* #,##0.00_);_(* \(#,##0.00\);_(* &quot;-&quot;_);_(@_)"/>
    <numFmt numFmtId="169" formatCode="#,##0_ ;\-#,##0\ "/>
    <numFmt numFmtId="170" formatCode="_ * #,##0.0_ ;_ * \-#,##0.0_ ;_ * &quot;-&quot;??_ ;_ @_ "/>
    <numFmt numFmtId="171" formatCode="_ * #,##0_ ;_ * \-#,##0_ ;_ * &quot;-&quot;??_ ;_ @_ "/>
  </numFmts>
  <fonts count="7">
    <font>
      <sz val="10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19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3" fontId="1" fillId="0" borderId="0" xfId="15" applyFont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shrinkToFit="1"/>
    </xf>
    <xf numFmtId="43" fontId="3" fillId="0" borderId="5" xfId="15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3" fontId="3" fillId="0" borderId="0" xfId="15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Border="1" applyAlignment="1">
      <alignment horizontal="left" vertical="center" shrinkToFit="1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71" fontId="3" fillId="0" borderId="6" xfId="15" applyNumberFormat="1" applyFont="1" applyBorder="1" applyAlignment="1">
      <alignment horizontal="center"/>
    </xf>
    <xf numFmtId="171" fontId="3" fillId="0" borderId="0" xfId="15" applyNumberFormat="1" applyFont="1" applyAlignment="1">
      <alignment/>
    </xf>
    <xf numFmtId="171" fontId="1" fillId="0" borderId="0" xfId="15" applyNumberFormat="1" applyFont="1" applyAlignment="1">
      <alignment/>
    </xf>
    <xf numFmtId="171" fontId="1" fillId="0" borderId="0" xfId="15" applyNumberFormat="1" applyFont="1" applyFill="1" applyAlignment="1">
      <alignment/>
    </xf>
    <xf numFmtId="171" fontId="3" fillId="0" borderId="3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0" xfId="15" applyNumberFormat="1" applyFont="1" applyFill="1" applyBorder="1" applyAlignment="1">
      <alignment/>
    </xf>
    <xf numFmtId="171" fontId="3" fillId="0" borderId="0" xfId="15" applyNumberFormat="1" applyFont="1" applyBorder="1" applyAlignment="1">
      <alignment/>
    </xf>
    <xf numFmtId="171" fontId="1" fillId="0" borderId="3" xfId="15" applyNumberFormat="1" applyFont="1" applyFill="1" applyBorder="1" applyAlignment="1">
      <alignment/>
    </xf>
    <xf numFmtId="171" fontId="3" fillId="0" borderId="10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71" fontId="1" fillId="0" borderId="0" xfId="15" applyNumberFormat="1" applyFont="1" applyBorder="1" applyAlignment="1">
      <alignment horizontal="center"/>
    </xf>
    <xf numFmtId="171" fontId="1" fillId="0" borderId="2" xfId="15" applyNumberFormat="1" applyFont="1" applyBorder="1" applyAlignment="1">
      <alignment/>
    </xf>
    <xf numFmtId="171" fontId="1" fillId="0" borderId="1" xfId="15" applyNumberFormat="1" applyFont="1" applyBorder="1" applyAlignment="1">
      <alignment/>
    </xf>
    <xf numFmtId="171" fontId="1" fillId="0" borderId="6" xfId="15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19" applyFont="1" applyAlignment="1">
      <alignment horizontal="right" vertical="center"/>
      <protection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71" fontId="1" fillId="0" borderId="0" xfId="15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istribucion fuf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28">
      <selection activeCell="C35" sqref="C35"/>
    </sheetView>
  </sheetViews>
  <sheetFormatPr defaultColWidth="11.421875" defaultRowHeight="12.75"/>
  <cols>
    <col min="1" max="1" width="4.8515625" style="1" customWidth="1"/>
    <col min="2" max="2" width="4.00390625" style="1" customWidth="1"/>
    <col min="3" max="3" width="62.421875" style="1" customWidth="1"/>
    <col min="4" max="4" width="13.57421875" style="1" customWidth="1"/>
    <col min="5" max="5" width="12.8515625" style="1" customWidth="1"/>
    <col min="6" max="6" width="2.8515625" style="1" customWidth="1"/>
    <col min="7" max="16384" width="11.421875" style="1" customWidth="1"/>
  </cols>
  <sheetData>
    <row r="1" spans="3:5" ht="13.5" customHeight="1">
      <c r="C1" s="9"/>
      <c r="D1" s="55"/>
      <c r="E1" s="55"/>
    </row>
    <row r="2" spans="3:5" ht="13.5" customHeight="1">
      <c r="C2" s="11"/>
      <c r="D2" s="10"/>
      <c r="E2" s="10"/>
    </row>
    <row r="3" spans="3:7" ht="12.75" customHeight="1">
      <c r="C3" s="2"/>
      <c r="D3" s="2"/>
      <c r="E3" s="47" t="s">
        <v>1</v>
      </c>
      <c r="F3" s="2"/>
      <c r="G3" s="2"/>
    </row>
    <row r="4" spans="3:7" ht="11.25" customHeight="1">
      <c r="C4" s="3"/>
      <c r="D4" s="3"/>
      <c r="E4" s="48" t="s">
        <v>2</v>
      </c>
      <c r="F4" s="4"/>
      <c r="G4" s="4"/>
    </row>
    <row r="5" spans="3:7" ht="12.75" customHeight="1">
      <c r="C5" s="2"/>
      <c r="D5" s="2"/>
      <c r="E5" s="47" t="s">
        <v>9</v>
      </c>
      <c r="F5" s="2"/>
      <c r="G5" s="2"/>
    </row>
    <row r="6" spans="3:7" ht="11.25" customHeight="1">
      <c r="C6" s="3"/>
      <c r="D6" s="3"/>
      <c r="E6" s="48" t="s">
        <v>19</v>
      </c>
      <c r="F6" s="4"/>
      <c r="G6" s="4"/>
    </row>
    <row r="7" spans="3:5" ht="13.5" customHeight="1">
      <c r="C7" s="56" t="s">
        <v>3</v>
      </c>
      <c r="D7" s="57"/>
      <c r="E7" s="58"/>
    </row>
    <row r="8" spans="3:5" ht="13.5" customHeight="1">
      <c r="C8" s="59" t="s">
        <v>4</v>
      </c>
      <c r="D8" s="58"/>
      <c r="E8" s="58"/>
    </row>
    <row r="9" spans="3:5" ht="13.5" customHeight="1">
      <c r="C9" s="58"/>
      <c r="D9" s="58"/>
      <c r="E9" s="58"/>
    </row>
    <row r="10" ht="13.5" customHeight="1" thickBot="1">
      <c r="D10" s="12"/>
    </row>
    <row r="11" spans="2:6" ht="13.5" customHeight="1" thickBot="1">
      <c r="B11" s="13"/>
      <c r="C11" s="14" t="s">
        <v>5</v>
      </c>
      <c r="D11" s="15"/>
      <c r="E11" s="60" t="s">
        <v>0</v>
      </c>
      <c r="F11" s="61"/>
    </row>
    <row r="12" spans="2:6" ht="13.5" customHeight="1">
      <c r="B12" s="7"/>
      <c r="C12" s="16"/>
      <c r="D12" s="17"/>
      <c r="E12" s="18"/>
      <c r="F12" s="19"/>
    </row>
    <row r="13" spans="2:8" ht="13.5" customHeight="1">
      <c r="B13" s="7"/>
      <c r="C13" s="20" t="s">
        <v>6</v>
      </c>
      <c r="D13" s="30"/>
      <c r="E13" s="31">
        <f>SUM(D15:D21)</f>
        <v>11033667</v>
      </c>
      <c r="F13" s="19"/>
      <c r="H13" s="21"/>
    </row>
    <row r="14" spans="2:6" ht="13.5" customHeight="1">
      <c r="B14" s="7"/>
      <c r="C14" s="20"/>
      <c r="D14" s="30"/>
      <c r="E14" s="32"/>
      <c r="F14" s="19"/>
    </row>
    <row r="15" spans="2:6" ht="13.5" customHeight="1">
      <c r="B15" s="7"/>
      <c r="C15" s="22" t="s">
        <v>20</v>
      </c>
      <c r="D15" s="45">
        <v>600000</v>
      </c>
      <c r="E15" s="32"/>
      <c r="F15" s="19"/>
    </row>
    <row r="16" spans="2:6" ht="13.5" customHeight="1">
      <c r="B16" s="7"/>
      <c r="C16" s="1" t="s">
        <v>12</v>
      </c>
      <c r="D16" s="33">
        <v>250000</v>
      </c>
      <c r="E16" s="34"/>
      <c r="F16" s="19"/>
    </row>
    <row r="17" spans="2:6" ht="13.5" customHeight="1">
      <c r="B17" s="7"/>
      <c r="C17" s="1" t="s">
        <v>13</v>
      </c>
      <c r="D17" s="33">
        <f>6000000-400000</f>
        <v>5600000</v>
      </c>
      <c r="E17" s="35"/>
      <c r="F17" s="19"/>
    </row>
    <row r="18" spans="2:6" ht="13.5" customHeight="1">
      <c r="B18" s="7"/>
      <c r="C18" s="22" t="s">
        <v>14</v>
      </c>
      <c r="D18" s="33">
        <f>4500000-466333</f>
        <v>4033667</v>
      </c>
      <c r="E18" s="35"/>
      <c r="F18" s="19"/>
    </row>
    <row r="19" spans="2:6" ht="13.5" customHeight="1">
      <c r="B19" s="7"/>
      <c r="C19" s="22" t="s">
        <v>15</v>
      </c>
      <c r="D19" s="33">
        <v>100000</v>
      </c>
      <c r="E19" s="35"/>
      <c r="F19" s="19"/>
    </row>
    <row r="20" spans="2:6" ht="13.5" customHeight="1">
      <c r="B20" s="7"/>
      <c r="C20" s="22" t="s">
        <v>11</v>
      </c>
      <c r="D20" s="33">
        <v>150000</v>
      </c>
      <c r="E20" s="35"/>
      <c r="F20" s="19"/>
    </row>
    <row r="21" spans="2:6" ht="13.5" customHeight="1">
      <c r="B21" s="7"/>
      <c r="C21" s="22" t="s">
        <v>16</v>
      </c>
      <c r="D21" s="33">
        <v>300000</v>
      </c>
      <c r="E21" s="35"/>
      <c r="F21" s="19"/>
    </row>
    <row r="22" spans="2:6" ht="13.5" customHeight="1">
      <c r="B22" s="7"/>
      <c r="C22" s="22"/>
      <c r="D22" s="33"/>
      <c r="E22" s="35"/>
      <c r="F22" s="19"/>
    </row>
    <row r="23" spans="2:6" ht="13.5" customHeight="1">
      <c r="B23" s="7"/>
      <c r="C23" s="25" t="s">
        <v>7</v>
      </c>
      <c r="D23" s="33"/>
      <c r="E23" s="34">
        <f>SUM(D25)</f>
        <v>130000000</v>
      </c>
      <c r="F23" s="19"/>
    </row>
    <row r="24" spans="2:6" ht="13.5" customHeight="1">
      <c r="B24" s="7"/>
      <c r="C24" s="25"/>
      <c r="D24" s="33"/>
      <c r="E24" s="34"/>
      <c r="F24" s="19"/>
    </row>
    <row r="25" spans="2:6" ht="13.5" customHeight="1">
      <c r="B25" s="7"/>
      <c r="C25" s="46" t="s">
        <v>18</v>
      </c>
      <c r="D25" s="37">
        <v>130000000</v>
      </c>
      <c r="E25" s="34"/>
      <c r="F25" s="19"/>
    </row>
    <row r="26" spans="1:6" ht="14.25" customHeight="1">
      <c r="A26" s="23"/>
      <c r="B26" s="7"/>
      <c r="C26" s="22"/>
      <c r="D26" s="36"/>
      <c r="E26" s="35"/>
      <c r="F26" s="19"/>
    </row>
    <row r="27" spans="2:6" ht="15.75" customHeight="1">
      <c r="B27" s="7"/>
      <c r="C27" s="24" t="s">
        <v>10</v>
      </c>
      <c r="D27" s="36"/>
      <c r="E27" s="34">
        <f>SUM(D29)</f>
        <v>23153333</v>
      </c>
      <c r="F27" s="19"/>
    </row>
    <row r="28" spans="2:6" ht="13.5" customHeight="1">
      <c r="B28" s="7"/>
      <c r="C28" s="24"/>
      <c r="D28" s="36"/>
      <c r="E28" s="34"/>
      <c r="F28" s="19"/>
    </row>
    <row r="29" spans="2:6" ht="27.75" customHeight="1">
      <c r="B29" s="7"/>
      <c r="C29" s="52" t="s">
        <v>23</v>
      </c>
      <c r="D29" s="51">
        <v>23153333</v>
      </c>
      <c r="E29" s="34"/>
      <c r="F29" s="19"/>
    </row>
    <row r="30" spans="2:6" ht="13.5" customHeight="1">
      <c r="B30" s="7"/>
      <c r="C30" s="25"/>
      <c r="D30" s="38"/>
      <c r="E30" s="34"/>
      <c r="F30" s="19"/>
    </row>
    <row r="31" spans="2:6" ht="13.5" customHeight="1">
      <c r="B31" s="7"/>
      <c r="C31" s="26" t="s">
        <v>17</v>
      </c>
      <c r="D31" s="36"/>
      <c r="E31" s="34">
        <f>SUM(D33+D35)</f>
        <v>265863528</v>
      </c>
      <c r="F31" s="19"/>
    </row>
    <row r="32" spans="2:6" ht="13.5" customHeight="1">
      <c r="B32" s="7"/>
      <c r="C32" s="26"/>
      <c r="D32" s="36"/>
      <c r="E32" s="34"/>
      <c r="F32" s="19"/>
    </row>
    <row r="33" spans="2:6" ht="13.5" customHeight="1">
      <c r="B33" s="7"/>
      <c r="C33" s="8" t="s">
        <v>21</v>
      </c>
      <c r="D33" s="37">
        <v>196869780</v>
      </c>
      <c r="E33" s="39"/>
      <c r="F33" s="19"/>
    </row>
    <row r="34" spans="2:6" ht="9" customHeight="1">
      <c r="B34" s="7"/>
      <c r="C34" s="8"/>
      <c r="D34" s="37"/>
      <c r="E34" s="39"/>
      <c r="F34" s="19"/>
    </row>
    <row r="35" spans="2:6" ht="25.5" customHeight="1">
      <c r="B35" s="7"/>
      <c r="C35" s="50" t="s">
        <v>22</v>
      </c>
      <c r="D35" s="51">
        <f>67944220+1049528</f>
        <v>68993748</v>
      </c>
      <c r="E35" s="39"/>
      <c r="F35" s="19"/>
    </row>
    <row r="36" spans="2:6" ht="13.5" customHeight="1" thickBot="1">
      <c r="B36" s="7"/>
      <c r="C36" s="8"/>
      <c r="D36" s="36"/>
      <c r="E36" s="35"/>
      <c r="F36" s="19"/>
    </row>
    <row r="37" spans="2:6" ht="13.5" customHeight="1">
      <c r="B37" s="27"/>
      <c r="C37" s="53" t="s">
        <v>8</v>
      </c>
      <c r="D37" s="40"/>
      <c r="E37" s="41"/>
      <c r="F37" s="28"/>
    </row>
    <row r="38" spans="2:6" ht="13.5" customHeight="1">
      <c r="B38" s="7"/>
      <c r="C38" s="54"/>
      <c r="D38" s="42"/>
      <c r="E38" s="34">
        <f>SUM(E13:E36)</f>
        <v>430050528</v>
      </c>
      <c r="F38" s="19"/>
    </row>
    <row r="39" spans="2:6" ht="12.75" thickBot="1">
      <c r="B39" s="5"/>
      <c r="C39" s="6"/>
      <c r="D39" s="43"/>
      <c r="E39" s="44"/>
      <c r="F39" s="29"/>
    </row>
    <row r="41" ht="12">
      <c r="D41" s="49"/>
    </row>
  </sheetData>
  <mergeCells count="5">
    <mergeCell ref="C37:C38"/>
    <mergeCell ref="D1:E1"/>
    <mergeCell ref="C7:E7"/>
    <mergeCell ref="C8:E9"/>
    <mergeCell ref="E11:F11"/>
  </mergeCells>
  <printOptions/>
  <pageMargins left="1.5748031496062993" right="0.3937007874015748" top="0.5905511811023623" bottom="0.98425196850393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General - 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pacinia</dc:creator>
  <cp:keywords/>
  <dc:description/>
  <cp:lastModifiedBy> </cp:lastModifiedBy>
  <cp:lastPrinted>2009-11-03T12:05:58Z</cp:lastPrinted>
  <dcterms:created xsi:type="dcterms:W3CDTF">2007-05-04T15:55:08Z</dcterms:created>
  <dcterms:modified xsi:type="dcterms:W3CDTF">2009-11-30T13:39:00Z</dcterms:modified>
  <cp:category/>
  <cp:version/>
  <cp:contentType/>
  <cp:contentStatus/>
</cp:coreProperties>
</file>